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推荐类别汇总表（本+研）" sheetId="4" r:id="rId1"/>
    <sheet name="推荐汇总表（本科生用）" sheetId="1" r:id="rId2"/>
    <sheet name="推荐汇总表（研究生用）" sheetId="5" r:id="rId3"/>
    <sheet name="选项" sheetId="2" state="hidden" r:id="rId4"/>
  </sheets>
  <definedNames>
    <definedName name="_xlnm.Print_Area" localSheetId="1">'推荐汇总表（本科生用）'!$A$1:$AF$10</definedName>
    <definedName name="_xlnm.Print_Area" localSheetId="2">'推荐汇总表（研究生用）'!$A$1:$AG$10</definedName>
    <definedName name="_xlnm.Print_Titles" localSheetId="2">'推荐汇总表（研究生用）'!$4:$5</definedName>
  </definedNames>
  <calcPr calcId="144525"/>
</workbook>
</file>

<file path=xl/sharedStrings.xml><?xml version="1.0" encoding="utf-8"?>
<sst xmlns="http://schemas.openxmlformats.org/spreadsheetml/2006/main" count="257" uniqueCount="190">
  <si>
    <t>表1：</t>
  </si>
  <si>
    <t>2023年西北农林科技大学“百名校园之星”推荐类别汇总表</t>
  </si>
  <si>
    <r>
      <rPr>
        <b/>
        <u/>
        <sz val="11"/>
        <color theme="1"/>
        <rFont val="微软雅黑"/>
        <charset val="134"/>
      </rPr>
      <t>单位：   XXXXX 学院      （盖章）</t>
    </r>
    <r>
      <rPr>
        <b/>
        <sz val="11"/>
        <color theme="1"/>
        <rFont val="微软雅黑"/>
        <charset val="134"/>
      </rPr>
      <t xml:space="preserve">                                                各学院负责人（签名）：</t>
    </r>
    <r>
      <rPr>
        <b/>
        <u/>
        <sz val="11"/>
        <color theme="1"/>
        <rFont val="微软雅黑"/>
        <charset val="134"/>
      </rPr>
      <t xml:space="preserve">                                        </t>
    </r>
    <r>
      <rPr>
        <b/>
        <sz val="11"/>
        <color theme="1"/>
        <rFont val="微软雅黑"/>
        <charset val="134"/>
      </rPr>
      <t xml:space="preserve">                                    填表人（签名）：</t>
    </r>
    <r>
      <rPr>
        <b/>
        <u/>
        <sz val="11"/>
        <color theme="1"/>
        <rFont val="微软雅黑"/>
        <charset val="134"/>
      </rPr>
      <t xml:space="preserve">                             </t>
    </r>
    <r>
      <rPr>
        <b/>
        <sz val="11"/>
        <color theme="1"/>
        <rFont val="微软雅黑"/>
        <charset val="134"/>
      </rPr>
      <t xml:space="preserve">                           </t>
    </r>
  </si>
  <si>
    <t>序号</t>
  </si>
  <si>
    <t>推荐类别</t>
  </si>
  <si>
    <t>学院报送总人数</t>
  </si>
  <si>
    <t>学院推荐情况</t>
  </si>
  <si>
    <t>部门推荐本学院学生情况</t>
  </si>
  <si>
    <t>备注</t>
  </si>
  <si>
    <t>总人数</t>
  </si>
  <si>
    <t>本科生人数</t>
  </si>
  <si>
    <t>研究生人数</t>
  </si>
  <si>
    <t>示例</t>
  </si>
  <si>
    <t>道德之星</t>
  </si>
  <si>
    <t>学习之星</t>
  </si>
  <si>
    <t>文艺之星</t>
  </si>
  <si>
    <t>体育之星</t>
  </si>
  <si>
    <t>志愿之星</t>
  </si>
  <si>
    <t>自强之星</t>
  </si>
  <si>
    <t>科创之星</t>
  </si>
  <si>
    <t>劳动之星</t>
  </si>
  <si>
    <t>实践之星</t>
  </si>
  <si>
    <t>文明之星</t>
  </si>
  <si>
    <t>合计</t>
  </si>
  <si>
    <t>表2：</t>
  </si>
  <si>
    <t>2023年西北农林科技大学“百名校园之星”推荐汇总表（本科生用）</t>
  </si>
  <si>
    <r>
      <rPr>
        <b/>
        <sz val="11"/>
        <color theme="1"/>
        <rFont val="微软雅黑"/>
        <charset val="134"/>
      </rPr>
      <t>单位：</t>
    </r>
    <r>
      <rPr>
        <b/>
        <u/>
        <sz val="11"/>
        <color theme="1"/>
        <rFont val="微软雅黑"/>
        <charset val="134"/>
      </rPr>
      <t xml:space="preserve">   XXXXX 学院      </t>
    </r>
    <r>
      <rPr>
        <b/>
        <sz val="11"/>
        <color theme="1"/>
        <rFont val="微软雅黑"/>
        <charset val="134"/>
      </rPr>
      <t>（盖章）                                                                  各学院负责人（签名）：</t>
    </r>
    <r>
      <rPr>
        <b/>
        <u/>
        <sz val="11"/>
        <color theme="1"/>
        <rFont val="微软雅黑"/>
        <charset val="134"/>
      </rPr>
      <t xml:space="preserve">                                   </t>
    </r>
    <r>
      <rPr>
        <b/>
        <sz val="11"/>
        <color theme="1"/>
        <rFont val="微软雅黑"/>
        <charset val="134"/>
      </rPr>
      <t xml:space="preserve">                                                          填表人（签名）：</t>
    </r>
    <r>
      <rPr>
        <b/>
        <u/>
        <sz val="11"/>
        <color theme="1"/>
        <rFont val="微软雅黑"/>
        <charset val="134"/>
      </rPr>
      <t xml:space="preserve">                                           </t>
    </r>
  </si>
  <si>
    <t>个人基础信息</t>
  </si>
  <si>
    <t>推荐
单位</t>
  </si>
  <si>
    <t>2022-2023学年综合素质测评情况
（2019级学生填写）</t>
  </si>
  <si>
    <t>2022-2023学年素质测评情况
（2020级、2021级、2022级学生填写）</t>
  </si>
  <si>
    <t>2022-2023学年学业情况</t>
  </si>
  <si>
    <t>2022年11月至今主要获奖情况
（校级及以上，重点罗列与评选条件相关的奖项）</t>
  </si>
  <si>
    <t>姓名</t>
  </si>
  <si>
    <t>学院</t>
  </si>
  <si>
    <t>学生类别</t>
  </si>
  <si>
    <t>学号</t>
  </si>
  <si>
    <t>性别</t>
  </si>
  <si>
    <t>民族</t>
  </si>
  <si>
    <t>政治面貌</t>
  </si>
  <si>
    <t>年级</t>
  </si>
  <si>
    <t>专业班级</t>
  </si>
  <si>
    <t>联系方式</t>
  </si>
  <si>
    <t>申请类别</t>
  </si>
  <si>
    <t>四六级成绩</t>
  </si>
  <si>
    <t>宿舍星级</t>
  </si>
  <si>
    <t>综测成绩</t>
  </si>
  <si>
    <t>综测成绩
专业年级排名</t>
  </si>
  <si>
    <t>综测成绩
专业年级排名率</t>
  </si>
  <si>
    <t>德育成绩</t>
  </si>
  <si>
    <t>文体成绩</t>
  </si>
  <si>
    <t>素测成绩</t>
  </si>
  <si>
    <t>素测成绩
专业年级排名</t>
  </si>
  <si>
    <t>素测成绩
专业年级排名率</t>
  </si>
  <si>
    <t>品德修养成绩</t>
  </si>
  <si>
    <t>美育成绩</t>
  </si>
  <si>
    <t>体育成绩</t>
  </si>
  <si>
    <t>劳育成绩</t>
  </si>
  <si>
    <t>学业成绩</t>
  </si>
  <si>
    <t>学业成绩
专业年级排名</t>
  </si>
  <si>
    <t>学业成绩
专业年级排名率</t>
  </si>
  <si>
    <t>示例1</t>
  </si>
  <si>
    <t>梁XX</t>
  </si>
  <si>
    <t>动医学院</t>
  </si>
  <si>
    <t>本科生</t>
  </si>
  <si>
    <t>201911XXXX</t>
  </si>
  <si>
    <t>男</t>
  </si>
  <si>
    <t>蒙古族</t>
  </si>
  <si>
    <t>中共党员</t>
  </si>
  <si>
    <t>2019级</t>
  </si>
  <si>
    <t>动医1901</t>
  </si>
  <si>
    <t>151****8614</t>
  </si>
  <si>
    <t>CET6/550</t>
  </si>
  <si>
    <t>五星级</t>
  </si>
  <si>
    <t>95.6</t>
  </si>
  <si>
    <t>1/382</t>
  </si>
  <si>
    <t>0.26%</t>
  </si>
  <si>
    <t>10</t>
  </si>
  <si>
    <t>8</t>
  </si>
  <si>
    <t>85.2</t>
  </si>
  <si>
    <t>3/382</t>
  </si>
  <si>
    <t>0.79%</t>
  </si>
  <si>
    <t xml:space="preserve">
2022-2023学年，校级“优秀学生干部”
2022-2023学年，校级“优秀团员”</t>
  </si>
  <si>
    <t>示例2</t>
  </si>
  <si>
    <t>李XX</t>
  </si>
  <si>
    <t>农学院</t>
  </si>
  <si>
    <t>202111XXXX</t>
  </si>
  <si>
    <t>汉族</t>
  </si>
  <si>
    <t>共青团员</t>
  </si>
  <si>
    <t>2021级</t>
  </si>
  <si>
    <t>农学2001</t>
  </si>
  <si>
    <t>151****0000</t>
  </si>
  <si>
    <t>CET4/480</t>
  </si>
  <si>
    <t>体育部</t>
  </si>
  <si>
    <t>86.5</t>
  </si>
  <si>
    <t>45</t>
  </si>
  <si>
    <t>9</t>
  </si>
  <si>
    <t>87.2</t>
  </si>
  <si>
    <t>2023年，陕西省大学生乒乓球比赛单打第一名
2022-2023学年，校级“优秀学生干部”</t>
  </si>
  <si>
    <t>表3：</t>
  </si>
  <si>
    <t>2023年西北农林科技大学“百名校园之星”推荐汇总表（研究生用）</t>
  </si>
  <si>
    <t>2022-2023学年综合测评情况</t>
  </si>
  <si>
    <t>2022-2023学年
学业情况</t>
  </si>
  <si>
    <t>主要获奖情况
（校级及以上，重点罗列与评选条件相关的奖项）</t>
  </si>
  <si>
    <t>培养层次</t>
  </si>
  <si>
    <t>一级学科</t>
  </si>
  <si>
    <t>专业</t>
  </si>
  <si>
    <t>导师</t>
  </si>
  <si>
    <t>德育排名百分比</t>
  </si>
  <si>
    <t>智育成绩</t>
  </si>
  <si>
    <t>智育排名百分比</t>
  </si>
  <si>
    <t>体育排名百分比</t>
  </si>
  <si>
    <t>美育排名百分比</t>
  </si>
  <si>
    <t>劳育排名百分比</t>
  </si>
  <si>
    <t>测评总分</t>
  </si>
  <si>
    <t>总成绩专业排名百分比</t>
  </si>
  <si>
    <t>学业成绩
专业年级排名百分比</t>
  </si>
  <si>
    <t>生命学院</t>
  </si>
  <si>
    <t>研究生</t>
  </si>
  <si>
    <t>202211XXXX</t>
  </si>
  <si>
    <t>学术型硕士</t>
  </si>
  <si>
    <t>2022级</t>
  </si>
  <si>
    <t>生物学</t>
  </si>
  <si>
    <t>微生物学</t>
  </si>
  <si>
    <t>张XX</t>
  </si>
  <si>
    <t>2022-2023学年，校级“优秀学生干部”
2022-2023学年，校级“优秀团员”</t>
  </si>
  <si>
    <t>女</t>
  </si>
  <si>
    <t>学术型博士</t>
  </si>
  <si>
    <t>农学</t>
  </si>
  <si>
    <t>作物遗传育种</t>
  </si>
  <si>
    <t>王XX</t>
  </si>
  <si>
    <t>2015级</t>
  </si>
  <si>
    <t>满族</t>
  </si>
  <si>
    <t>2016级</t>
  </si>
  <si>
    <t>2017级</t>
  </si>
  <si>
    <t>回族</t>
  </si>
  <si>
    <t>2018级</t>
  </si>
  <si>
    <t>藏族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</si>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</sst>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等线"/>
      <charset val="134"/>
      <scheme val="minor"/>
    </font>
    <font>
      <b/>
      <sz val="11"/>
      <color indexed="8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2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b/>
      <sz val="11"/>
      <name val="微软雅黑"/>
      <charset val="134"/>
    </font>
    <font>
      <b/>
      <sz val="11"/>
      <name val="宋体"/>
      <charset val="134"/>
    </font>
    <font>
      <b/>
      <sz val="18"/>
      <color theme="1"/>
      <name val="微软雅黑"/>
      <charset val="134"/>
    </font>
    <font>
      <b/>
      <u/>
      <sz val="11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rgb="FFFF0000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7"/>
  <sheetViews>
    <sheetView zoomScale="115" zoomScaleNormal="115" workbookViewId="0">
      <selection activeCell="A1" sqref="A1:J1"/>
    </sheetView>
  </sheetViews>
  <sheetFormatPr defaultColWidth="9" defaultRowHeight="14.25"/>
  <cols>
    <col min="2" max="3" width="18.875" customWidth="1"/>
    <col min="4" max="4" width="13.875" customWidth="1"/>
    <col min="5" max="5" width="15.875" customWidth="1"/>
    <col min="6" max="6" width="14" customWidth="1"/>
    <col min="7" max="7" width="14.25" customWidth="1"/>
    <col min="8" max="8" width="13.875" customWidth="1"/>
    <col min="9" max="9" width="17.25" customWidth="1"/>
    <col min="10" max="10" width="13.5" customWidth="1"/>
  </cols>
  <sheetData>
    <row r="1" ht="15" spans="1:10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ht="50" customHeight="1" spans="1:1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49"/>
    </row>
    <row r="3" s="33" customFormat="1" ht="36" customHeight="1" spans="1:39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</row>
    <row r="4" ht="29" customHeight="1" spans="1:10">
      <c r="A4" s="38" t="s">
        <v>3</v>
      </c>
      <c r="B4" s="38" t="s">
        <v>4</v>
      </c>
      <c r="C4" s="39" t="s">
        <v>5</v>
      </c>
      <c r="D4" s="40" t="s">
        <v>6</v>
      </c>
      <c r="E4" s="40"/>
      <c r="F4" s="41"/>
      <c r="G4" s="40" t="s">
        <v>7</v>
      </c>
      <c r="H4" s="40"/>
      <c r="I4" s="41"/>
      <c r="J4" s="39" t="s">
        <v>8</v>
      </c>
    </row>
    <row r="5" ht="29" customHeight="1" spans="1:10">
      <c r="A5" s="42"/>
      <c r="B5" s="42"/>
      <c r="C5" s="39"/>
      <c r="D5" s="41" t="s">
        <v>9</v>
      </c>
      <c r="E5" s="39" t="s">
        <v>10</v>
      </c>
      <c r="F5" s="39" t="s">
        <v>11</v>
      </c>
      <c r="G5" s="39" t="s">
        <v>9</v>
      </c>
      <c r="H5" s="39" t="s">
        <v>10</v>
      </c>
      <c r="I5" s="39" t="s">
        <v>11</v>
      </c>
      <c r="J5" s="39"/>
    </row>
    <row r="6" ht="25" customHeight="1" spans="1:10">
      <c r="A6" s="43" t="s">
        <v>12</v>
      </c>
      <c r="B6" s="44" t="s">
        <v>13</v>
      </c>
      <c r="C6" s="45">
        <f>D6+G6</f>
        <v>3</v>
      </c>
      <c r="D6" s="45">
        <f>E6+F6</f>
        <v>2</v>
      </c>
      <c r="E6" s="45">
        <v>1</v>
      </c>
      <c r="F6" s="45">
        <v>1</v>
      </c>
      <c r="G6" s="45">
        <f>H6+I6</f>
        <v>1</v>
      </c>
      <c r="H6" s="45">
        <v>1</v>
      </c>
      <c r="I6" s="45">
        <v>0</v>
      </c>
      <c r="J6" s="46"/>
    </row>
    <row r="7" ht="25" customHeight="1" spans="1:10">
      <c r="A7" s="45">
        <v>2</v>
      </c>
      <c r="B7" s="44" t="s">
        <v>14</v>
      </c>
      <c r="C7" s="45">
        <f t="shared" ref="C7:C17" si="0">D7+G7</f>
        <v>0</v>
      </c>
      <c r="D7" s="45">
        <f t="shared" ref="D7:D17" si="1">E7+F7</f>
        <v>0</v>
      </c>
      <c r="E7" s="46"/>
      <c r="F7" s="46"/>
      <c r="G7" s="45">
        <f t="shared" ref="G7:G17" si="2">H7+I7</f>
        <v>0</v>
      </c>
      <c r="H7" s="46"/>
      <c r="I7" s="46"/>
      <c r="J7" s="46"/>
    </row>
    <row r="8" ht="25" customHeight="1" spans="1:10">
      <c r="A8" s="45">
        <v>3</v>
      </c>
      <c r="B8" s="44" t="s">
        <v>15</v>
      </c>
      <c r="C8" s="45">
        <f t="shared" si="0"/>
        <v>0</v>
      </c>
      <c r="D8" s="45">
        <f t="shared" si="1"/>
        <v>0</v>
      </c>
      <c r="E8" s="46"/>
      <c r="F8" s="46"/>
      <c r="G8" s="45">
        <f t="shared" si="2"/>
        <v>0</v>
      </c>
      <c r="H8" s="46"/>
      <c r="I8" s="46"/>
      <c r="J8" s="46"/>
    </row>
    <row r="9" ht="25" customHeight="1" spans="1:10">
      <c r="A9" s="45">
        <v>4</v>
      </c>
      <c r="B9" s="44" t="s">
        <v>16</v>
      </c>
      <c r="C9" s="45">
        <f t="shared" si="0"/>
        <v>0</v>
      </c>
      <c r="D9" s="45">
        <f t="shared" si="1"/>
        <v>0</v>
      </c>
      <c r="E9" s="46"/>
      <c r="F9" s="46"/>
      <c r="G9" s="45">
        <f t="shared" si="2"/>
        <v>0</v>
      </c>
      <c r="H9" s="46"/>
      <c r="I9" s="46"/>
      <c r="J9" s="46"/>
    </row>
    <row r="10" ht="25" customHeight="1" spans="1:10">
      <c r="A10" s="45">
        <v>5</v>
      </c>
      <c r="B10" s="44" t="s">
        <v>17</v>
      </c>
      <c r="C10" s="45">
        <f t="shared" si="0"/>
        <v>0</v>
      </c>
      <c r="D10" s="45">
        <f t="shared" si="1"/>
        <v>0</v>
      </c>
      <c r="E10" s="46"/>
      <c r="F10" s="46"/>
      <c r="G10" s="45">
        <f t="shared" si="2"/>
        <v>0</v>
      </c>
      <c r="H10" s="46"/>
      <c r="I10" s="46"/>
      <c r="J10" s="46"/>
    </row>
    <row r="11" ht="25" customHeight="1" spans="1:10">
      <c r="A11" s="45">
        <v>6</v>
      </c>
      <c r="B11" s="44" t="s">
        <v>18</v>
      </c>
      <c r="C11" s="45">
        <f t="shared" si="0"/>
        <v>0</v>
      </c>
      <c r="D11" s="45">
        <f t="shared" si="1"/>
        <v>0</v>
      </c>
      <c r="E11" s="46"/>
      <c r="F11" s="46"/>
      <c r="G11" s="45">
        <f t="shared" si="2"/>
        <v>0</v>
      </c>
      <c r="H11" s="46"/>
      <c r="I11" s="46"/>
      <c r="J11" s="46"/>
    </row>
    <row r="12" ht="25" customHeight="1" spans="1:10">
      <c r="A12" s="45">
        <v>7</v>
      </c>
      <c r="B12" s="44" t="s">
        <v>19</v>
      </c>
      <c r="C12" s="45">
        <f t="shared" si="0"/>
        <v>0</v>
      </c>
      <c r="D12" s="45">
        <f t="shared" si="1"/>
        <v>0</v>
      </c>
      <c r="E12" s="46"/>
      <c r="F12" s="46"/>
      <c r="G12" s="45">
        <f t="shared" si="2"/>
        <v>0</v>
      </c>
      <c r="H12" s="46"/>
      <c r="I12" s="46"/>
      <c r="J12" s="46"/>
    </row>
    <row r="13" ht="25" customHeight="1" spans="1:10">
      <c r="A13" s="45">
        <v>8</v>
      </c>
      <c r="B13" s="44" t="s">
        <v>20</v>
      </c>
      <c r="C13" s="45">
        <f t="shared" si="0"/>
        <v>0</v>
      </c>
      <c r="D13" s="45">
        <f t="shared" si="1"/>
        <v>0</v>
      </c>
      <c r="E13" s="46"/>
      <c r="F13" s="46"/>
      <c r="G13" s="45">
        <f t="shared" si="2"/>
        <v>0</v>
      </c>
      <c r="H13" s="46"/>
      <c r="I13" s="46"/>
      <c r="J13" s="46"/>
    </row>
    <row r="14" ht="25" customHeight="1" spans="1:10">
      <c r="A14" s="45">
        <v>9</v>
      </c>
      <c r="B14" s="44" t="s">
        <v>21</v>
      </c>
      <c r="C14" s="45">
        <f t="shared" si="0"/>
        <v>0</v>
      </c>
      <c r="D14" s="45">
        <f t="shared" si="1"/>
        <v>0</v>
      </c>
      <c r="E14" s="46"/>
      <c r="F14" s="46"/>
      <c r="G14" s="45">
        <f t="shared" si="2"/>
        <v>0</v>
      </c>
      <c r="H14" s="46"/>
      <c r="I14" s="46"/>
      <c r="J14" s="46"/>
    </row>
    <row r="15" ht="25" customHeight="1" spans="1:10">
      <c r="A15" s="45">
        <v>10</v>
      </c>
      <c r="B15" s="44" t="s">
        <v>22</v>
      </c>
      <c r="C15" s="45">
        <f t="shared" si="0"/>
        <v>0</v>
      </c>
      <c r="D15" s="45">
        <f t="shared" si="1"/>
        <v>0</v>
      </c>
      <c r="E15" s="46"/>
      <c r="F15" s="46"/>
      <c r="G15" s="45">
        <f t="shared" si="2"/>
        <v>0</v>
      </c>
      <c r="H15" s="46"/>
      <c r="I15" s="46"/>
      <c r="J15" s="46"/>
    </row>
    <row r="16" ht="30" customHeight="1" spans="1:10">
      <c r="A16" s="47" t="s">
        <v>23</v>
      </c>
      <c r="B16" s="48"/>
      <c r="C16" s="48">
        <f>SUM(C6:C15)</f>
        <v>3</v>
      </c>
      <c r="D16" s="48">
        <f t="shared" ref="D16:I16" si="3">SUM(D6:D15)</f>
        <v>2</v>
      </c>
      <c r="E16" s="48">
        <f t="shared" si="3"/>
        <v>1</v>
      </c>
      <c r="F16" s="48">
        <f t="shared" si="3"/>
        <v>1</v>
      </c>
      <c r="G16" s="48">
        <f t="shared" si="3"/>
        <v>1</v>
      </c>
      <c r="H16" s="48">
        <f t="shared" si="3"/>
        <v>1</v>
      </c>
      <c r="I16" s="48">
        <f t="shared" si="3"/>
        <v>0</v>
      </c>
      <c r="J16" s="51"/>
    </row>
    <row r="17" ht="20" customHeight="1"/>
  </sheetData>
  <mergeCells count="9">
    <mergeCell ref="A1:J1"/>
    <mergeCell ref="A2:J2"/>
    <mergeCell ref="A3:J3"/>
    <mergeCell ref="D4:F4"/>
    <mergeCell ref="G4:I4"/>
    <mergeCell ref="A16:B16"/>
    <mergeCell ref="A4:A5"/>
    <mergeCell ref="B4:B5"/>
    <mergeCell ref="C4:C5"/>
  </mergeCells>
  <pageMargins left="0.75" right="0.75" top="1" bottom="1" header="0.5" footer="0.5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0"/>
  <sheetViews>
    <sheetView zoomScale="85" zoomScaleNormal="85" workbookViewId="0">
      <pane xSplit="15" ySplit="5" topLeftCell="P6" activePane="bottomRight" state="frozen"/>
      <selection/>
      <selection pane="topRight"/>
      <selection pane="bottomLeft"/>
      <selection pane="bottomRight" activeCell="A2" sqref="A2:AF2"/>
    </sheetView>
  </sheetViews>
  <sheetFormatPr defaultColWidth="9" defaultRowHeight="83.25" customHeight="1"/>
  <cols>
    <col min="1" max="1" width="7.05833333333333" style="4" customWidth="1"/>
    <col min="2" max="2" width="11" style="4" customWidth="1"/>
    <col min="3" max="4" width="9.55833333333333" style="4" customWidth="1"/>
    <col min="5" max="5" width="12.375" style="4" customWidth="1"/>
    <col min="6" max="6" width="6.46666666666667" style="4" customWidth="1"/>
    <col min="7" max="7" width="7.375" style="4" customWidth="1"/>
    <col min="8" max="8" width="12.125" style="4" customWidth="1"/>
    <col min="9" max="9" width="7.625" style="4" customWidth="1"/>
    <col min="10" max="10" width="11.25" style="4" customWidth="1"/>
    <col min="11" max="11" width="14" style="4" customWidth="1"/>
    <col min="12" max="13" width="13.625" style="4" customWidth="1"/>
    <col min="14" max="15" width="11.0333333333333" style="4" customWidth="1"/>
    <col min="16" max="30" width="8.375" style="4" customWidth="1"/>
    <col min="31" max="31" width="42.25" style="4" customWidth="1"/>
    <col min="32" max="32" width="16.4583333333333" style="4" customWidth="1"/>
    <col min="33" max="16384" width="9" style="4"/>
  </cols>
  <sheetData>
    <row r="1" s="1" customFormat="1" ht="30" customHeight="1" spans="1:32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ht="43.5" customHeight="1" spans="1:32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59" customHeight="1" spans="1:32">
      <c r="A3" s="24" t="s">
        <v>26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ht="44" customHeight="1" spans="1:32">
      <c r="A4" s="25" t="s">
        <v>3</v>
      </c>
      <c r="B4" s="26" t="s">
        <v>27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9" t="s">
        <v>28</v>
      </c>
      <c r="P4" s="14" t="s">
        <v>29</v>
      </c>
      <c r="Q4" s="14"/>
      <c r="R4" s="14"/>
      <c r="S4" s="14"/>
      <c r="T4" s="14"/>
      <c r="U4" s="32" t="s">
        <v>30</v>
      </c>
      <c r="V4" s="32"/>
      <c r="W4" s="32"/>
      <c r="X4" s="32"/>
      <c r="Y4" s="32"/>
      <c r="Z4" s="32"/>
      <c r="AA4" s="32"/>
      <c r="AB4" s="14" t="s">
        <v>31</v>
      </c>
      <c r="AC4" s="14"/>
      <c r="AD4" s="14"/>
      <c r="AE4" s="29" t="s">
        <v>32</v>
      </c>
      <c r="AF4" s="25" t="s">
        <v>8</v>
      </c>
    </row>
    <row r="5" ht="69" customHeight="1" spans="1:32">
      <c r="A5" s="28"/>
      <c r="B5" s="25" t="s">
        <v>33</v>
      </c>
      <c r="C5" s="25" t="s">
        <v>34</v>
      </c>
      <c r="D5" s="25" t="s">
        <v>35</v>
      </c>
      <c r="E5" s="25" t="s">
        <v>36</v>
      </c>
      <c r="F5" s="25" t="s">
        <v>37</v>
      </c>
      <c r="G5" s="25" t="s">
        <v>38</v>
      </c>
      <c r="H5" s="25" t="s">
        <v>39</v>
      </c>
      <c r="I5" s="25" t="s">
        <v>40</v>
      </c>
      <c r="J5" s="25" t="s">
        <v>41</v>
      </c>
      <c r="K5" s="25" t="s">
        <v>42</v>
      </c>
      <c r="L5" s="25" t="s">
        <v>43</v>
      </c>
      <c r="M5" s="25" t="s">
        <v>44</v>
      </c>
      <c r="N5" s="25" t="s">
        <v>45</v>
      </c>
      <c r="O5" s="30"/>
      <c r="P5" s="14" t="s">
        <v>46</v>
      </c>
      <c r="Q5" s="14" t="s">
        <v>47</v>
      </c>
      <c r="R5" s="14" t="s">
        <v>48</v>
      </c>
      <c r="S5" s="14" t="s">
        <v>49</v>
      </c>
      <c r="T5" s="14" t="s">
        <v>50</v>
      </c>
      <c r="U5" s="14" t="s">
        <v>51</v>
      </c>
      <c r="V5" s="14" t="s">
        <v>52</v>
      </c>
      <c r="W5" s="14" t="s">
        <v>53</v>
      </c>
      <c r="X5" s="14" t="s">
        <v>54</v>
      </c>
      <c r="Y5" s="14" t="s">
        <v>55</v>
      </c>
      <c r="Z5" s="14" t="s">
        <v>56</v>
      </c>
      <c r="AA5" s="14" t="s">
        <v>57</v>
      </c>
      <c r="AB5" s="14" t="s">
        <v>58</v>
      </c>
      <c r="AC5" s="14" t="s">
        <v>59</v>
      </c>
      <c r="AD5" s="14" t="s">
        <v>60</v>
      </c>
      <c r="AE5" s="30"/>
      <c r="AF5" s="28"/>
    </row>
    <row r="6" s="2" customFormat="1" customHeight="1" spans="1:32">
      <c r="A6" s="10" t="s">
        <v>61</v>
      </c>
      <c r="B6" s="10" t="s">
        <v>62</v>
      </c>
      <c r="C6" s="10" t="s">
        <v>63</v>
      </c>
      <c r="D6" s="10" t="s">
        <v>64</v>
      </c>
      <c r="E6" s="10" t="s">
        <v>65</v>
      </c>
      <c r="F6" s="10" t="s">
        <v>66</v>
      </c>
      <c r="G6" s="10" t="s">
        <v>67</v>
      </c>
      <c r="H6" s="10" t="s">
        <v>68</v>
      </c>
      <c r="I6" s="10" t="s">
        <v>69</v>
      </c>
      <c r="J6" s="10" t="s">
        <v>70</v>
      </c>
      <c r="K6" s="10" t="s">
        <v>71</v>
      </c>
      <c r="L6" s="10" t="s">
        <v>13</v>
      </c>
      <c r="M6" s="10" t="s">
        <v>72</v>
      </c>
      <c r="N6" s="10" t="s">
        <v>73</v>
      </c>
      <c r="O6" s="10" t="s">
        <v>63</v>
      </c>
      <c r="P6" s="31" t="s">
        <v>74</v>
      </c>
      <c r="Q6" s="10" t="s">
        <v>75</v>
      </c>
      <c r="R6" s="10" t="s">
        <v>76</v>
      </c>
      <c r="S6" s="10" t="s">
        <v>77</v>
      </c>
      <c r="T6" s="10" t="s">
        <v>78</v>
      </c>
      <c r="U6" s="10"/>
      <c r="V6" s="10"/>
      <c r="W6" s="10"/>
      <c r="X6" s="10"/>
      <c r="Y6" s="10"/>
      <c r="Z6" s="10"/>
      <c r="AA6" s="10"/>
      <c r="AB6" s="10" t="s">
        <v>79</v>
      </c>
      <c r="AC6" s="21" t="s">
        <v>80</v>
      </c>
      <c r="AD6" s="21" t="s">
        <v>81</v>
      </c>
      <c r="AE6" s="22" t="s">
        <v>82</v>
      </c>
      <c r="AF6" s="10"/>
    </row>
    <row r="7" s="3" customFormat="1" customHeight="1" spans="1:32">
      <c r="A7" s="10" t="s">
        <v>83</v>
      </c>
      <c r="B7" s="10" t="s">
        <v>84</v>
      </c>
      <c r="C7" s="10" t="s">
        <v>85</v>
      </c>
      <c r="D7" s="10" t="s">
        <v>64</v>
      </c>
      <c r="E7" s="10" t="s">
        <v>86</v>
      </c>
      <c r="F7" s="10" t="s">
        <v>66</v>
      </c>
      <c r="G7" s="10" t="s">
        <v>87</v>
      </c>
      <c r="H7" s="10" t="s">
        <v>88</v>
      </c>
      <c r="I7" s="10" t="s">
        <v>89</v>
      </c>
      <c r="J7" s="10" t="s">
        <v>90</v>
      </c>
      <c r="K7" s="10" t="s">
        <v>91</v>
      </c>
      <c r="L7" s="10" t="s">
        <v>16</v>
      </c>
      <c r="M7" s="10" t="s">
        <v>92</v>
      </c>
      <c r="N7" s="10" t="s">
        <v>73</v>
      </c>
      <c r="O7" s="10" t="s">
        <v>93</v>
      </c>
      <c r="P7" s="10"/>
      <c r="Q7" s="10"/>
      <c r="R7" s="10"/>
      <c r="S7" s="10"/>
      <c r="T7" s="10"/>
      <c r="U7" s="10" t="s">
        <v>94</v>
      </c>
      <c r="V7" s="10" t="s">
        <v>75</v>
      </c>
      <c r="W7" s="10" t="s">
        <v>76</v>
      </c>
      <c r="X7" s="10" t="s">
        <v>95</v>
      </c>
      <c r="Y7" s="10" t="s">
        <v>96</v>
      </c>
      <c r="Z7" s="10" t="s">
        <v>96</v>
      </c>
      <c r="AA7" s="10" t="s">
        <v>96</v>
      </c>
      <c r="AB7" s="10" t="s">
        <v>97</v>
      </c>
      <c r="AC7" s="21" t="s">
        <v>75</v>
      </c>
      <c r="AD7" s="10" t="s">
        <v>76</v>
      </c>
      <c r="AE7" s="22" t="s">
        <v>98</v>
      </c>
      <c r="AF7" s="10"/>
    </row>
    <row r="8" s="3" customFormat="1" customHeight="1" spans="1:3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3"/>
      <c r="AF8" s="11"/>
    </row>
    <row r="9" s="3" customFormat="1" customHeight="1" spans="1:3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3"/>
      <c r="AF9" s="11"/>
    </row>
    <row r="10" s="3" customFormat="1" customHeight="1" spans="1:3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3"/>
      <c r="AF10" s="11"/>
    </row>
  </sheetData>
  <mergeCells count="11">
    <mergeCell ref="A1:AF1"/>
    <mergeCell ref="A2:AF2"/>
    <mergeCell ref="A3:AF3"/>
    <mergeCell ref="B4:N4"/>
    <mergeCell ref="P4:T4"/>
    <mergeCell ref="U4:AA4"/>
    <mergeCell ref="AB4:AD4"/>
    <mergeCell ref="A4:A5"/>
    <mergeCell ref="O4:O5"/>
    <mergeCell ref="AE4:AE5"/>
    <mergeCell ref="AF4:AF5"/>
  </mergeCells>
  <dataValidations count="3">
    <dataValidation type="list" allowBlank="1" showInputMessage="1" showErrorMessage="1" sqref="G2 G7 G5:G6 G8:G10 G11:G1048576">
      <formula1>选项!$A$2:$A$58</formula1>
    </dataValidation>
    <dataValidation type="list" allowBlank="1" showInputMessage="1" showErrorMessage="1" sqref="I2 I5 I11:I1048576">
      <formula1>选项!$B$2:$B$6</formula1>
    </dataValidation>
    <dataValidation allowBlank="1" showInputMessage="1" showErrorMessage="1" sqref="I6 I7 I8 I9:I10"/>
  </dataValidations>
  <printOptions horizontalCentered="1"/>
  <pageMargins left="0.25" right="0.25" top="0.75" bottom="0.75" header="0.298611111111111" footer="0.298611111111111"/>
  <pageSetup paperSize="8" scale="5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tabSelected="1" zoomScale="85" zoomScaleNormal="85" workbookViewId="0">
      <pane xSplit="17" ySplit="5" topLeftCell="R6" activePane="bottomRight" state="frozen"/>
      <selection/>
      <selection pane="topRight"/>
      <selection pane="bottomLeft"/>
      <selection pane="bottomRight" activeCell="M9" sqref="M9"/>
    </sheetView>
  </sheetViews>
  <sheetFormatPr defaultColWidth="9" defaultRowHeight="83.25" customHeight="1"/>
  <cols>
    <col min="1" max="1" width="7.05833333333333" style="4" customWidth="1"/>
    <col min="2" max="2" width="11" style="4" customWidth="1"/>
    <col min="3" max="4" width="9.55833333333333" style="4" customWidth="1"/>
    <col min="5" max="5" width="12.375" style="4" customWidth="1"/>
    <col min="6" max="6" width="6.46666666666667" style="4" customWidth="1"/>
    <col min="7" max="7" width="7.375" style="4" customWidth="1"/>
    <col min="8" max="8" width="12.125" style="4" customWidth="1"/>
    <col min="9" max="9" width="7.625" style="4" customWidth="1"/>
    <col min="10" max="10" width="7.49166666666667" style="4" customWidth="1"/>
    <col min="11" max="11" width="9.24166666666667" style="4" customWidth="1"/>
    <col min="12" max="12" width="12.0666666666667" style="4" customWidth="1"/>
    <col min="13" max="13" width="9.99166666666667" style="4" customWidth="1"/>
    <col min="14" max="14" width="14" style="4" customWidth="1"/>
    <col min="15" max="16" width="13.625" style="4" customWidth="1"/>
    <col min="17" max="17" width="11.0333333333333" style="4" customWidth="1"/>
    <col min="18" max="31" width="8.375" style="4" customWidth="1"/>
    <col min="32" max="32" width="42.25" style="4" customWidth="1"/>
    <col min="33" max="33" width="16.4583333333333" style="4" customWidth="1"/>
    <col min="34" max="16384" width="9" style="4"/>
  </cols>
  <sheetData>
    <row r="1" s="1" customFormat="1" ht="33" customHeight="1" spans="1:33">
      <c r="A1" s="5" t="s">
        <v>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43.5" customHeight="1" spans="1:33">
      <c r="A2" s="6" t="s">
        <v>100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ht="59" customHeight="1" spans="1:33">
      <c r="A3" s="7" t="s">
        <v>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ht="48" customHeight="1" spans="1:33">
      <c r="A4" s="8" t="s">
        <v>3</v>
      </c>
      <c r="B4" s="9" t="s">
        <v>27</v>
      </c>
      <c r="C4" s="9"/>
      <c r="D4" s="9"/>
      <c r="E4" s="9"/>
      <c r="F4" s="9"/>
      <c r="G4" s="9"/>
      <c r="H4" s="9"/>
      <c r="I4" s="9"/>
      <c r="J4" s="8"/>
      <c r="K4" s="8"/>
      <c r="L4" s="9"/>
      <c r="M4" s="9"/>
      <c r="N4" s="9"/>
      <c r="O4" s="9"/>
      <c r="P4" s="9"/>
      <c r="Q4" s="14" t="s">
        <v>28</v>
      </c>
      <c r="R4" s="14" t="s">
        <v>101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 t="s">
        <v>102</v>
      </c>
      <c r="AE4" s="14"/>
      <c r="AF4" s="14" t="s">
        <v>103</v>
      </c>
      <c r="AG4" s="8" t="s">
        <v>8</v>
      </c>
    </row>
    <row r="5" ht="104" customHeight="1" spans="1:33">
      <c r="A5" s="8"/>
      <c r="B5" s="8" t="s">
        <v>33</v>
      </c>
      <c r="C5" s="8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8" t="s">
        <v>104</v>
      </c>
      <c r="J5" s="8" t="s">
        <v>40</v>
      </c>
      <c r="K5" s="8" t="s">
        <v>105</v>
      </c>
      <c r="L5" s="8" t="s">
        <v>106</v>
      </c>
      <c r="M5" s="8" t="s">
        <v>107</v>
      </c>
      <c r="N5" s="8" t="s">
        <v>44</v>
      </c>
      <c r="O5" s="8" t="s">
        <v>42</v>
      </c>
      <c r="P5" s="8" t="s">
        <v>43</v>
      </c>
      <c r="Q5" s="14"/>
      <c r="R5" s="15" t="s">
        <v>49</v>
      </c>
      <c r="S5" s="16" t="s">
        <v>108</v>
      </c>
      <c r="T5" s="15" t="s">
        <v>109</v>
      </c>
      <c r="U5" s="16" t="s">
        <v>110</v>
      </c>
      <c r="V5" s="17" t="s">
        <v>56</v>
      </c>
      <c r="W5" s="16" t="s">
        <v>111</v>
      </c>
      <c r="X5" s="15" t="s">
        <v>55</v>
      </c>
      <c r="Y5" s="16" t="s">
        <v>112</v>
      </c>
      <c r="Z5" s="15" t="s">
        <v>57</v>
      </c>
      <c r="AA5" s="16" t="s">
        <v>113</v>
      </c>
      <c r="AB5" s="15" t="s">
        <v>114</v>
      </c>
      <c r="AC5" s="16" t="s">
        <v>115</v>
      </c>
      <c r="AD5" s="14" t="s">
        <v>58</v>
      </c>
      <c r="AE5" s="14" t="s">
        <v>116</v>
      </c>
      <c r="AF5" s="14"/>
      <c r="AG5" s="8"/>
    </row>
    <row r="6" s="2" customFormat="1" customHeight="1" spans="1:33">
      <c r="A6" s="10" t="s">
        <v>61</v>
      </c>
      <c r="B6" s="10" t="s">
        <v>62</v>
      </c>
      <c r="C6" s="10" t="s">
        <v>117</v>
      </c>
      <c r="D6" s="10" t="s">
        <v>118</v>
      </c>
      <c r="E6" s="10" t="s">
        <v>119</v>
      </c>
      <c r="F6" s="10" t="s">
        <v>66</v>
      </c>
      <c r="G6" s="10" t="s">
        <v>67</v>
      </c>
      <c r="H6" s="10" t="s">
        <v>68</v>
      </c>
      <c r="I6" s="10" t="s">
        <v>120</v>
      </c>
      <c r="J6" s="10" t="s">
        <v>121</v>
      </c>
      <c r="K6" s="10" t="s">
        <v>122</v>
      </c>
      <c r="L6" s="10" t="s">
        <v>123</v>
      </c>
      <c r="M6" s="10" t="s">
        <v>124</v>
      </c>
      <c r="N6" s="10" t="s">
        <v>72</v>
      </c>
      <c r="O6" s="10" t="s">
        <v>71</v>
      </c>
      <c r="P6" s="10" t="s">
        <v>13</v>
      </c>
      <c r="Q6" s="10" t="s">
        <v>63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8"/>
      <c r="AC6" s="19"/>
      <c r="AD6" s="20">
        <v>85.2</v>
      </c>
      <c r="AE6" s="21" t="s">
        <v>81</v>
      </c>
      <c r="AF6" s="22" t="s">
        <v>125</v>
      </c>
      <c r="AG6" s="10"/>
    </row>
    <row r="7" s="3" customFormat="1" customHeight="1" spans="1:33">
      <c r="A7" s="10" t="s">
        <v>83</v>
      </c>
      <c r="B7" s="10" t="s">
        <v>84</v>
      </c>
      <c r="C7" s="10" t="s">
        <v>85</v>
      </c>
      <c r="D7" s="10" t="s">
        <v>118</v>
      </c>
      <c r="E7" s="10" t="s">
        <v>86</v>
      </c>
      <c r="F7" s="10" t="s">
        <v>126</v>
      </c>
      <c r="G7" s="10" t="s">
        <v>87</v>
      </c>
      <c r="H7" s="10" t="s">
        <v>88</v>
      </c>
      <c r="I7" s="10" t="s">
        <v>127</v>
      </c>
      <c r="J7" s="10" t="s">
        <v>89</v>
      </c>
      <c r="K7" s="10" t="s">
        <v>128</v>
      </c>
      <c r="L7" s="10" t="s">
        <v>129</v>
      </c>
      <c r="M7" s="10" t="s">
        <v>130</v>
      </c>
      <c r="N7" s="10" t="s">
        <v>92</v>
      </c>
      <c r="O7" s="10" t="s">
        <v>91</v>
      </c>
      <c r="P7" s="10" t="s">
        <v>16</v>
      </c>
      <c r="Q7" s="10" t="s">
        <v>93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0"/>
      <c r="AC7" s="10"/>
      <c r="AD7" s="20">
        <v>87.2</v>
      </c>
      <c r="AE7" s="10" t="s">
        <v>76</v>
      </c>
      <c r="AF7" s="22" t="s">
        <v>98</v>
      </c>
      <c r="AG7" s="10"/>
    </row>
    <row r="8" s="3" customFormat="1" customHeight="1" spans="1:33">
      <c r="A8" s="11"/>
      <c r="B8" s="11"/>
      <c r="C8" s="11"/>
      <c r="D8" s="11"/>
      <c r="E8" s="11"/>
      <c r="F8" s="8"/>
      <c r="G8" s="11"/>
      <c r="H8" s="11"/>
      <c r="I8" s="12"/>
      <c r="J8" s="11"/>
      <c r="K8" s="13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23"/>
      <c r="AG8" s="11"/>
    </row>
    <row r="9" s="3" customFormat="1" customHeight="1" spans="1:33">
      <c r="A9" s="11"/>
      <c r="B9" s="11"/>
      <c r="C9" s="11"/>
      <c r="D9" s="11"/>
      <c r="E9" s="11"/>
      <c r="F9" s="8"/>
      <c r="G9" s="11"/>
      <c r="H9" s="11"/>
      <c r="I9" s="12"/>
      <c r="J9" s="11"/>
      <c r="K9" s="1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3"/>
      <c r="AG9" s="11"/>
    </row>
    <row r="10" s="3" customFormat="1" customHeight="1" spans="1:33">
      <c r="A10" s="11"/>
      <c r="B10" s="11"/>
      <c r="C10" s="11"/>
      <c r="D10" s="11"/>
      <c r="E10" s="11"/>
      <c r="F10" s="8"/>
      <c r="G10" s="11"/>
      <c r="H10" s="11"/>
      <c r="I10" s="12"/>
      <c r="J10" s="11"/>
      <c r="K10" s="13"/>
      <c r="L10" s="11"/>
      <c r="M10" s="11"/>
      <c r="N10" s="11"/>
      <c r="O10" s="11"/>
      <c r="P10" s="11"/>
      <c r="Q10" s="1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23"/>
      <c r="AG10" s="11"/>
    </row>
  </sheetData>
  <mergeCells count="10">
    <mergeCell ref="A1:AG1"/>
    <mergeCell ref="A2:AG2"/>
    <mergeCell ref="A3:AG3"/>
    <mergeCell ref="B4:P4"/>
    <mergeCell ref="R4:AC4"/>
    <mergeCell ref="AD4:AE4"/>
    <mergeCell ref="A4:A5"/>
    <mergeCell ref="Q4:Q5"/>
    <mergeCell ref="AF4:AF5"/>
    <mergeCell ref="AG4:AG5"/>
  </mergeCells>
  <dataValidations count="5">
    <dataValidation type="list" allowBlank="1" showInputMessage="1" showErrorMessage="1" sqref="G2 G7 G5:G6 G8:G10 G11:G1048576">
      <formula1>选项!$A$2:$A$58</formula1>
    </dataValidation>
    <dataValidation type="list" allowBlank="1" showInputMessage="1" showErrorMessage="1" sqref="I2 I11:I1048576 J11:J1048576 K11:K1048576">
      <formula1>选项!$B$2:$B$6</formula1>
    </dataValidation>
    <dataValidation type="list" allowBlank="1" showInputMessage="1" showErrorMessage="1" sqref="F5">
      <formula1>"男,女"</formula1>
    </dataValidation>
    <dataValidation allowBlank="1" showInputMessage="1" showErrorMessage="1" sqref="J5 J6 J7 J8 J9:J10"/>
    <dataValidation type="list" allowBlank="1" showInputMessage="1" showErrorMessage="1" sqref="I6:I10">
      <formula1>"学术型硕士,专业型硕士,学术型博士,专业型博士"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8" scale="57" fitToHeight="0" orientation="landscape" horizontalDpi="600"/>
  <headerFooter/>
  <ignoredErrors>
    <ignoredError sqref="F5:G5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59" sqref="A59"/>
    </sheetView>
  </sheetViews>
  <sheetFormatPr defaultColWidth="9" defaultRowHeight="14.25" outlineLevelCol="1"/>
  <sheetData>
    <row r="1" spans="1:2">
      <c r="A1" t="s">
        <v>38</v>
      </c>
      <c r="B1" t="s">
        <v>40</v>
      </c>
    </row>
    <row r="2" spans="1:2">
      <c r="A2" t="s">
        <v>87</v>
      </c>
      <c r="B2" t="s">
        <v>131</v>
      </c>
    </row>
    <row r="3" spans="1:2">
      <c r="A3" t="s">
        <v>132</v>
      </c>
      <c r="B3" t="s">
        <v>133</v>
      </c>
    </row>
    <row r="4" spans="1:2">
      <c r="A4" t="s">
        <v>67</v>
      </c>
      <c r="B4" t="s">
        <v>134</v>
      </c>
    </row>
    <row r="5" spans="1:2">
      <c r="A5" t="s">
        <v>135</v>
      </c>
      <c r="B5" t="s">
        <v>136</v>
      </c>
    </row>
    <row r="6" spans="1:2">
      <c r="A6" t="s">
        <v>137</v>
      </c>
      <c r="B6" t="s">
        <v>69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161</v>
      </c>
    </row>
    <row r="31" spans="1:1">
      <c r="A31" t="s">
        <v>162</v>
      </c>
    </row>
    <row r="32" spans="1:1">
      <c r="A32" t="s">
        <v>163</v>
      </c>
    </row>
    <row r="33" spans="1:1">
      <c r="A33" t="s">
        <v>164</v>
      </c>
    </row>
    <row r="34" spans="1:1">
      <c r="A34" t="s">
        <v>165</v>
      </c>
    </row>
    <row r="35" spans="1:1">
      <c r="A35" t="s">
        <v>166</v>
      </c>
    </row>
    <row r="36" spans="1:1">
      <c r="A36" t="s">
        <v>167</v>
      </c>
    </row>
    <row r="37" spans="1:1">
      <c r="A37" t="s">
        <v>168</v>
      </c>
    </row>
    <row r="38" spans="1:1">
      <c r="A38" t="s">
        <v>169</v>
      </c>
    </row>
    <row r="39" spans="1:1">
      <c r="A39" t="s">
        <v>170</v>
      </c>
    </row>
    <row r="40" spans="1:1">
      <c r="A40" t="s">
        <v>171</v>
      </c>
    </row>
    <row r="41" spans="1:1">
      <c r="A41" t="s">
        <v>172</v>
      </c>
    </row>
    <row r="42" spans="1:1">
      <c r="A42" t="s">
        <v>173</v>
      </c>
    </row>
    <row r="43" spans="1:1">
      <c r="A43" t="s">
        <v>174</v>
      </c>
    </row>
    <row r="44" spans="1:1">
      <c r="A44" t="s">
        <v>175</v>
      </c>
    </row>
    <row r="45" spans="1:1">
      <c r="A45" t="s">
        <v>176</v>
      </c>
    </row>
    <row r="46" spans="1:1">
      <c r="A46" t="s">
        <v>177</v>
      </c>
    </row>
    <row r="47" spans="1:1">
      <c r="A47" t="s">
        <v>178</v>
      </c>
    </row>
    <row r="48" spans="1:1">
      <c r="A48" t="s">
        <v>179</v>
      </c>
    </row>
    <row r="49" spans="1:1">
      <c r="A49" t="s">
        <v>180</v>
      </c>
    </row>
    <row r="50" spans="1:1">
      <c r="A50" t="s">
        <v>181</v>
      </c>
    </row>
    <row r="51" spans="1:1">
      <c r="A51" t="s">
        <v>182</v>
      </c>
    </row>
    <row r="52" spans="1:1">
      <c r="A52" t="s">
        <v>183</v>
      </c>
    </row>
    <row r="53" spans="1:1">
      <c r="A53" t="s">
        <v>184</v>
      </c>
    </row>
    <row r="54" spans="1:1">
      <c r="A54" t="s">
        <v>185</v>
      </c>
    </row>
    <row r="55" spans="1:1">
      <c r="A55" t="s">
        <v>186</v>
      </c>
    </row>
    <row r="56" spans="1:1">
      <c r="A56" t="s">
        <v>187</v>
      </c>
    </row>
    <row r="57" spans="1:1">
      <c r="A57" t="s">
        <v>188</v>
      </c>
    </row>
    <row r="58" spans="1:1">
      <c r="A58" t="s">
        <v>189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推荐类别汇总表（本+研）</vt:lpstr>
      <vt:lpstr>推荐汇总表（本科生用）</vt:lpstr>
      <vt:lpstr>推荐汇总表（研究生用）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szk</cp:lastModifiedBy>
  <dcterms:created xsi:type="dcterms:W3CDTF">2019-12-19T01:32:00Z</dcterms:created>
  <cp:lastPrinted>2019-12-19T09:00:00Z</cp:lastPrinted>
  <dcterms:modified xsi:type="dcterms:W3CDTF">2023-12-06T13:33:48Z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17E21D54FE5441E78AE1AC35649E1D06_13</vt:lpwstr>
  </property>
</Properties>
</file>