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000" windowHeight="9540"/>
  </bookViews>
  <sheets>
    <sheet name="名额分配表" sheetId="1" r:id="rId1"/>
  </sheets>
  <calcPr calcId="162913"/>
</workbook>
</file>

<file path=xl/calcChain.xml><?xml version="1.0" encoding="utf-8"?>
<calcChain xmlns="http://schemas.openxmlformats.org/spreadsheetml/2006/main">
  <c r="F39" i="1" l="1"/>
  <c r="E39" i="1"/>
  <c r="D39" i="1"/>
  <c r="F24" i="1"/>
  <c r="E24" i="1"/>
  <c r="D24" i="1"/>
  <c r="F17" i="1"/>
  <c r="E17" i="1"/>
  <c r="D17" i="1"/>
  <c r="F10" i="1"/>
  <c r="E10" i="1"/>
  <c r="D10" i="1"/>
</calcChain>
</file>

<file path=xl/sharedStrings.xml><?xml version="1.0" encoding="utf-8"?>
<sst xmlns="http://schemas.openxmlformats.org/spreadsheetml/2006/main" count="49" uniqueCount="45">
  <si>
    <t>年级</t>
  </si>
  <si>
    <t>班级</t>
  </si>
  <si>
    <t>班主任</t>
  </si>
  <si>
    <t>贫困生</t>
  </si>
  <si>
    <t>励志奖学金</t>
  </si>
  <si>
    <t>国助一等</t>
  </si>
  <si>
    <t>国助二等</t>
  </si>
  <si>
    <t>合计</t>
  </si>
  <si>
    <t>姜艳芬</t>
  </si>
  <si>
    <t>穆杨</t>
  </si>
  <si>
    <t>赵光辉</t>
  </si>
  <si>
    <t>王兴龙</t>
  </si>
  <si>
    <t>宋军科</t>
  </si>
  <si>
    <t>卢德章</t>
  </si>
  <si>
    <t>马文涛</t>
  </si>
  <si>
    <t>朱晓岩</t>
  </si>
  <si>
    <t>刘腾飞</t>
  </si>
  <si>
    <t>李娜</t>
  </si>
  <si>
    <t>刘海金</t>
  </si>
  <si>
    <t>武春燕</t>
  </si>
  <si>
    <t>殷玉鹏</t>
  </si>
  <si>
    <t>杜谦</t>
  </si>
  <si>
    <t>陆征</t>
  </si>
  <si>
    <t>南雨辰</t>
  </si>
  <si>
    <t>王承宝</t>
  </si>
  <si>
    <t>雷安民</t>
  </si>
  <si>
    <t>陈鸿</t>
  </si>
  <si>
    <t>刘迎秋</t>
  </si>
  <si>
    <t>齐雪峰</t>
  </si>
  <si>
    <t>李贤</t>
  </si>
  <si>
    <t>刘宝元</t>
  </si>
  <si>
    <t>程捍卫</t>
  </si>
  <si>
    <t>总计</t>
  </si>
  <si>
    <t>注：根据学校奖助学金分配名额，结合学院实际分配情况如上表</t>
    <phoneticPr fontId="14" type="noConversion"/>
  </si>
  <si>
    <t>校长奖学金</t>
    <phoneticPr fontId="14" type="noConversion"/>
  </si>
  <si>
    <r>
      <t>动物医学院202</t>
    </r>
    <r>
      <rPr>
        <b/>
        <sz val="14"/>
        <rFont val="黑体"/>
        <family val="3"/>
        <charset val="134"/>
      </rPr>
      <t>1</t>
    </r>
    <r>
      <rPr>
        <b/>
        <sz val="14"/>
        <rFont val="黑体"/>
        <family val="3"/>
        <charset val="134"/>
      </rPr>
      <t>-202</t>
    </r>
    <r>
      <rPr>
        <b/>
        <sz val="14"/>
        <rFont val="黑体"/>
        <family val="3"/>
        <charset val="134"/>
      </rPr>
      <t>2</t>
    </r>
    <r>
      <rPr>
        <b/>
        <sz val="14"/>
        <rFont val="黑体"/>
        <family val="3"/>
        <charset val="134"/>
      </rPr>
      <t>学年本科生各类奖助学金名额分配表</t>
    </r>
    <phoneticPr fontId="14" type="noConversion"/>
  </si>
  <si>
    <t>邓文</t>
  </si>
  <si>
    <t>雒昂</t>
  </si>
  <si>
    <t>杨新</t>
  </si>
  <si>
    <t>赵晨旭</t>
  </si>
  <si>
    <t>潘梦浩</t>
  </si>
  <si>
    <t>陈宜阳</t>
  </si>
  <si>
    <t>动药1</t>
    <phoneticPr fontId="14" type="noConversion"/>
  </si>
  <si>
    <t>动医1</t>
    <phoneticPr fontId="14" type="noConversion"/>
  </si>
  <si>
    <t>刘晓强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</si>
</sst>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i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</cellXfs>
  <cellStyles count="4">
    <cellStyle name="常规" xfId="0" builtinId="0"/>
    <cellStyle name="常规 2_学生信息2014.4（11）" xfId="3"/>
    <cellStyle name="常规_Sheet1_1_学生信息2014.4（11）" xfId="1"/>
    <cellStyle name="常规_学生信息2014.4（11）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2" zoomScale="110" zoomScaleNormal="110" workbookViewId="0">
      <selection activeCell="E19" sqref="E19"/>
    </sheetView>
  </sheetViews>
  <sheetFormatPr defaultColWidth="9" defaultRowHeight="13.5"/>
  <cols>
    <col min="1" max="2" width="13.5" customWidth="1"/>
    <col min="3" max="5" width="13.5" style="2" customWidth="1"/>
    <col min="6" max="6" width="13.5" customWidth="1"/>
    <col min="7" max="8" width="13.5" style="6" customWidth="1"/>
  </cols>
  <sheetData>
    <row r="1" spans="1:8" s="3" customFormat="1" ht="27" customHeight="1">
      <c r="A1" s="29" t="s">
        <v>35</v>
      </c>
      <c r="B1" s="29"/>
      <c r="C1" s="29"/>
      <c r="D1" s="29"/>
      <c r="E1" s="29"/>
      <c r="F1" s="29"/>
      <c r="G1" s="29"/>
      <c r="H1" s="29"/>
    </row>
    <row r="2" spans="1:8" s="1" customFormat="1" ht="30" customHeight="1">
      <c r="A2" s="33" t="s">
        <v>0</v>
      </c>
      <c r="B2" s="33" t="s">
        <v>1</v>
      </c>
      <c r="C2" s="33" t="s">
        <v>2</v>
      </c>
      <c r="D2" s="33" t="s">
        <v>3</v>
      </c>
      <c r="E2" s="30" t="s">
        <v>5</v>
      </c>
      <c r="F2" s="30" t="s">
        <v>6</v>
      </c>
      <c r="G2" s="30" t="s">
        <v>34</v>
      </c>
      <c r="H2" s="30" t="s">
        <v>4</v>
      </c>
    </row>
    <row r="3" spans="1:8" s="1" customFormat="1" ht="30" customHeight="1">
      <c r="A3" s="33"/>
      <c r="B3" s="33"/>
      <c r="C3" s="33"/>
      <c r="D3" s="33"/>
      <c r="E3" s="30"/>
      <c r="F3" s="30"/>
      <c r="G3" s="30"/>
      <c r="H3" s="30"/>
    </row>
    <row r="4" spans="1:8" s="4" customFormat="1">
      <c r="A4" s="32">
        <v>2017</v>
      </c>
      <c r="B4" s="7">
        <v>1</v>
      </c>
      <c r="C4" s="7" t="s">
        <v>8</v>
      </c>
      <c r="D4" s="7">
        <v>13</v>
      </c>
      <c r="E4" s="17">
        <v>3</v>
      </c>
      <c r="F4" s="18">
        <v>9</v>
      </c>
      <c r="G4" s="26">
        <v>1</v>
      </c>
      <c r="H4" s="26">
        <v>8</v>
      </c>
    </row>
    <row r="5" spans="1:8" s="4" customFormat="1">
      <c r="A5" s="32"/>
      <c r="B5" s="7">
        <v>2</v>
      </c>
      <c r="C5" s="7" t="s">
        <v>9</v>
      </c>
      <c r="D5" s="7">
        <v>13</v>
      </c>
      <c r="E5" s="17">
        <v>2</v>
      </c>
      <c r="F5" s="18">
        <v>10</v>
      </c>
      <c r="G5" s="27"/>
      <c r="H5" s="27"/>
    </row>
    <row r="6" spans="1:8" s="4" customFormat="1">
      <c r="A6" s="32"/>
      <c r="B6" s="7">
        <v>3</v>
      </c>
      <c r="C6" s="7" t="s">
        <v>10</v>
      </c>
      <c r="D6" s="7">
        <v>8</v>
      </c>
      <c r="E6" s="17">
        <v>3</v>
      </c>
      <c r="F6" s="18">
        <v>5</v>
      </c>
      <c r="G6" s="27"/>
      <c r="H6" s="27"/>
    </row>
    <row r="7" spans="1:8" s="4" customFormat="1">
      <c r="A7" s="32"/>
      <c r="B7" s="7">
        <v>4</v>
      </c>
      <c r="C7" s="7" t="s">
        <v>11</v>
      </c>
      <c r="D7" s="7">
        <v>15</v>
      </c>
      <c r="E7" s="17">
        <v>5</v>
      </c>
      <c r="F7" s="18">
        <v>8</v>
      </c>
      <c r="G7" s="27"/>
      <c r="H7" s="27"/>
    </row>
    <row r="8" spans="1:8" s="4" customFormat="1">
      <c r="A8" s="32"/>
      <c r="B8" s="7">
        <v>5</v>
      </c>
      <c r="C8" s="7" t="s">
        <v>12</v>
      </c>
      <c r="D8" s="7">
        <v>14</v>
      </c>
      <c r="E8" s="17">
        <v>5</v>
      </c>
      <c r="F8" s="18">
        <v>7</v>
      </c>
      <c r="G8" s="27"/>
      <c r="H8" s="27"/>
    </row>
    <row r="9" spans="1:8" s="4" customFormat="1">
      <c r="A9" s="32"/>
      <c r="B9" s="7">
        <v>6</v>
      </c>
      <c r="C9" s="7" t="s">
        <v>13</v>
      </c>
      <c r="D9" s="7">
        <v>12</v>
      </c>
      <c r="E9" s="17">
        <v>3</v>
      </c>
      <c r="F9" s="18">
        <v>8</v>
      </c>
      <c r="G9" s="27"/>
      <c r="H9" s="27"/>
    </row>
    <row r="10" spans="1:8" s="1" customFormat="1">
      <c r="A10" s="32"/>
      <c r="B10" s="8" t="s">
        <v>7</v>
      </c>
      <c r="C10" s="9"/>
      <c r="D10" s="10">
        <f>SUM(D4:D9)</f>
        <v>75</v>
      </c>
      <c r="E10" s="19">
        <f>SUM(E4:E9)</f>
        <v>21</v>
      </c>
      <c r="F10" s="20">
        <f>SUM(F4:F9)</f>
        <v>47</v>
      </c>
      <c r="G10" s="28"/>
      <c r="H10" s="31"/>
    </row>
    <row r="11" spans="1:8" s="4" customFormat="1">
      <c r="A11" s="32">
        <v>2018</v>
      </c>
      <c r="B11" s="7">
        <v>1</v>
      </c>
      <c r="C11" s="7" t="s">
        <v>14</v>
      </c>
      <c r="D11" s="7">
        <v>11</v>
      </c>
      <c r="E11" s="17">
        <v>3</v>
      </c>
      <c r="F11" s="18">
        <v>6</v>
      </c>
      <c r="G11" s="26">
        <v>2</v>
      </c>
      <c r="H11" s="26">
        <v>8</v>
      </c>
    </row>
    <row r="12" spans="1:8" s="4" customFormat="1">
      <c r="A12" s="32"/>
      <c r="B12" s="7">
        <v>2</v>
      </c>
      <c r="C12" s="7" t="s">
        <v>15</v>
      </c>
      <c r="D12" s="7">
        <v>14</v>
      </c>
      <c r="E12" s="17">
        <v>4</v>
      </c>
      <c r="F12" s="18">
        <v>9</v>
      </c>
      <c r="G12" s="27"/>
      <c r="H12" s="27"/>
    </row>
    <row r="13" spans="1:8" s="4" customFormat="1">
      <c r="A13" s="32"/>
      <c r="B13" s="7">
        <v>3</v>
      </c>
      <c r="C13" s="7" t="s">
        <v>16</v>
      </c>
      <c r="D13" s="7">
        <v>13</v>
      </c>
      <c r="E13" s="17">
        <v>3</v>
      </c>
      <c r="F13" s="18">
        <v>7</v>
      </c>
      <c r="G13" s="27"/>
      <c r="H13" s="27"/>
    </row>
    <row r="14" spans="1:8" s="4" customFormat="1">
      <c r="A14" s="32"/>
      <c r="B14" s="7">
        <v>4</v>
      </c>
      <c r="C14" s="7" t="s">
        <v>17</v>
      </c>
      <c r="D14" s="7">
        <v>11</v>
      </c>
      <c r="E14" s="17">
        <v>6</v>
      </c>
      <c r="F14" s="18">
        <v>5</v>
      </c>
      <c r="G14" s="27"/>
      <c r="H14" s="27"/>
    </row>
    <row r="15" spans="1:8" s="4" customFormat="1">
      <c r="A15" s="32"/>
      <c r="B15" s="7">
        <v>5</v>
      </c>
      <c r="C15" s="7" t="s">
        <v>18</v>
      </c>
      <c r="D15" s="7">
        <v>15</v>
      </c>
      <c r="E15" s="17">
        <v>4</v>
      </c>
      <c r="F15" s="18">
        <v>9</v>
      </c>
      <c r="G15" s="27"/>
      <c r="H15" s="27"/>
    </row>
    <row r="16" spans="1:8" s="4" customFormat="1">
      <c r="A16" s="32"/>
      <c r="B16" s="7">
        <v>6</v>
      </c>
      <c r="C16" s="7" t="s">
        <v>19</v>
      </c>
      <c r="D16" s="7">
        <v>11</v>
      </c>
      <c r="E16" s="17">
        <v>2</v>
      </c>
      <c r="F16" s="18">
        <v>7</v>
      </c>
      <c r="G16" s="27"/>
      <c r="H16" s="27"/>
    </row>
    <row r="17" spans="1:8" s="1" customFormat="1">
      <c r="A17" s="32"/>
      <c r="B17" s="8" t="s">
        <v>7</v>
      </c>
      <c r="C17" s="11"/>
      <c r="D17" s="11">
        <f>SUM(D11:D16)</f>
        <v>75</v>
      </c>
      <c r="E17" s="19">
        <f>SUM(E11:E16)</f>
        <v>22</v>
      </c>
      <c r="F17" s="21">
        <f>SUM(F11:F16)</f>
        <v>43</v>
      </c>
      <c r="G17" s="28"/>
      <c r="H17" s="28"/>
    </row>
    <row r="18" spans="1:8" s="4" customFormat="1">
      <c r="A18" s="32">
        <v>2019</v>
      </c>
      <c r="B18" s="12">
        <v>1</v>
      </c>
      <c r="C18" s="7" t="s">
        <v>20</v>
      </c>
      <c r="D18" s="12">
        <v>13</v>
      </c>
      <c r="E18" s="17">
        <v>3</v>
      </c>
      <c r="F18" s="12">
        <v>10</v>
      </c>
      <c r="G18" s="26">
        <v>2</v>
      </c>
      <c r="H18" s="26">
        <v>7</v>
      </c>
    </row>
    <row r="19" spans="1:8" s="4" customFormat="1">
      <c r="A19" s="32"/>
      <c r="B19" s="12">
        <v>2</v>
      </c>
      <c r="C19" s="7" t="s">
        <v>21</v>
      </c>
      <c r="D19" s="12">
        <v>5</v>
      </c>
      <c r="E19" s="17">
        <v>3</v>
      </c>
      <c r="F19" s="12">
        <v>2</v>
      </c>
      <c r="G19" s="27"/>
      <c r="H19" s="27"/>
    </row>
    <row r="20" spans="1:8" s="4" customFormat="1">
      <c r="A20" s="32"/>
      <c r="B20" s="12">
        <v>3</v>
      </c>
      <c r="C20" s="7" t="s">
        <v>22</v>
      </c>
      <c r="D20" s="12">
        <v>14</v>
      </c>
      <c r="E20" s="17">
        <v>4</v>
      </c>
      <c r="F20" s="12">
        <v>10</v>
      </c>
      <c r="G20" s="27"/>
      <c r="H20" s="27"/>
    </row>
    <row r="21" spans="1:8" s="4" customFormat="1">
      <c r="A21" s="32"/>
      <c r="B21" s="12">
        <v>4</v>
      </c>
      <c r="C21" s="7" t="s">
        <v>23</v>
      </c>
      <c r="D21" s="12">
        <v>10</v>
      </c>
      <c r="E21" s="17">
        <v>3</v>
      </c>
      <c r="F21" s="12">
        <v>7</v>
      </c>
      <c r="G21" s="27"/>
      <c r="H21" s="27"/>
    </row>
    <row r="22" spans="1:8" s="4" customFormat="1">
      <c r="A22" s="32"/>
      <c r="B22" s="12">
        <v>5</v>
      </c>
      <c r="C22" s="7" t="s">
        <v>24</v>
      </c>
      <c r="D22" s="12">
        <v>11</v>
      </c>
      <c r="E22" s="17">
        <v>3</v>
      </c>
      <c r="F22" s="12">
        <v>8</v>
      </c>
      <c r="G22" s="27"/>
      <c r="H22" s="27"/>
    </row>
    <row r="23" spans="1:8" s="4" customFormat="1">
      <c r="A23" s="32"/>
      <c r="B23" s="12">
        <v>6</v>
      </c>
      <c r="C23" s="7" t="s">
        <v>25</v>
      </c>
      <c r="D23" s="12">
        <v>10</v>
      </c>
      <c r="E23" s="17">
        <v>3</v>
      </c>
      <c r="F23" s="12">
        <v>7</v>
      </c>
      <c r="G23" s="27"/>
      <c r="H23" s="27"/>
    </row>
    <row r="24" spans="1:8" s="1" customFormat="1">
      <c r="A24" s="32"/>
      <c r="B24" s="8" t="s">
        <v>7</v>
      </c>
      <c r="C24" s="7"/>
      <c r="D24" s="13">
        <f>SUM(D18:D23)</f>
        <v>63</v>
      </c>
      <c r="E24" s="13">
        <f>SUM(E18:E23)</f>
        <v>19</v>
      </c>
      <c r="F24" s="13">
        <f>SUM(F18:F23)</f>
        <v>44</v>
      </c>
      <c r="G24" s="28"/>
      <c r="H24" s="28"/>
    </row>
    <row r="25" spans="1:8" s="1" customFormat="1">
      <c r="A25" s="35">
        <v>2020</v>
      </c>
      <c r="B25" s="22" t="s">
        <v>42</v>
      </c>
      <c r="C25" s="7" t="s">
        <v>44</v>
      </c>
      <c r="D25" s="12">
        <v>9</v>
      </c>
      <c r="E25" s="12">
        <v>4</v>
      </c>
      <c r="F25" s="12">
        <v>5</v>
      </c>
      <c r="G25" s="26">
        <v>2</v>
      </c>
      <c r="H25" s="26">
        <v>7</v>
      </c>
    </row>
    <row r="26" spans="1:8" s="4" customFormat="1">
      <c r="A26" s="36"/>
      <c r="B26" s="12" t="s">
        <v>43</v>
      </c>
      <c r="C26" s="7" t="s">
        <v>26</v>
      </c>
      <c r="D26" s="12">
        <v>9</v>
      </c>
      <c r="E26" s="17">
        <v>6</v>
      </c>
      <c r="F26" s="12">
        <v>3</v>
      </c>
      <c r="G26" s="27"/>
      <c r="H26" s="27"/>
    </row>
    <row r="27" spans="1:8" s="4" customFormat="1">
      <c r="A27" s="36"/>
      <c r="B27" s="12">
        <v>2</v>
      </c>
      <c r="C27" s="7" t="s">
        <v>27</v>
      </c>
      <c r="D27" s="23">
        <v>9</v>
      </c>
      <c r="E27" s="25">
        <v>8</v>
      </c>
      <c r="F27" s="12">
        <v>1</v>
      </c>
      <c r="G27" s="27"/>
      <c r="H27" s="27"/>
    </row>
    <row r="28" spans="1:8" s="4" customFormat="1">
      <c r="A28" s="36"/>
      <c r="B28" s="12">
        <v>3</v>
      </c>
      <c r="C28" s="7" t="s">
        <v>28</v>
      </c>
      <c r="D28" s="12">
        <v>7</v>
      </c>
      <c r="E28" s="17">
        <v>5</v>
      </c>
      <c r="F28" s="12">
        <v>2</v>
      </c>
      <c r="G28" s="27"/>
      <c r="H28" s="27"/>
    </row>
    <row r="29" spans="1:8" s="4" customFormat="1">
      <c r="A29" s="36"/>
      <c r="B29" s="12">
        <v>4</v>
      </c>
      <c r="C29" s="7" t="s">
        <v>29</v>
      </c>
      <c r="D29" s="23">
        <v>12</v>
      </c>
      <c r="E29" s="25">
        <v>6</v>
      </c>
      <c r="F29" s="12">
        <v>6</v>
      </c>
      <c r="G29" s="27"/>
      <c r="H29" s="27"/>
    </row>
    <row r="30" spans="1:8" s="4" customFormat="1">
      <c r="A30" s="36"/>
      <c r="B30" s="12">
        <v>5</v>
      </c>
      <c r="C30" s="7" t="s">
        <v>30</v>
      </c>
      <c r="D30" s="12">
        <v>9</v>
      </c>
      <c r="E30" s="17">
        <v>6</v>
      </c>
      <c r="F30" s="12">
        <v>3</v>
      </c>
      <c r="G30" s="27"/>
      <c r="H30" s="27"/>
    </row>
    <row r="31" spans="1:8" s="4" customFormat="1">
      <c r="A31" s="36"/>
      <c r="B31" s="12">
        <v>6</v>
      </c>
      <c r="C31" s="7" t="s">
        <v>31</v>
      </c>
      <c r="D31" s="12">
        <v>9</v>
      </c>
      <c r="E31" s="17">
        <v>4</v>
      </c>
      <c r="F31" s="12">
        <v>5</v>
      </c>
      <c r="G31" s="27"/>
      <c r="H31" s="27"/>
    </row>
    <row r="32" spans="1:8" s="1" customFormat="1">
      <c r="A32" s="37"/>
      <c r="B32" s="8" t="s">
        <v>7</v>
      </c>
      <c r="C32" s="7"/>
      <c r="D32" s="24">
        <v>64</v>
      </c>
      <c r="E32" s="24">
        <v>39</v>
      </c>
      <c r="F32" s="24">
        <v>25</v>
      </c>
      <c r="G32" s="28"/>
      <c r="H32" s="28"/>
    </row>
    <row r="33" spans="1:8" s="4" customFormat="1">
      <c r="A33" s="32">
        <v>2021</v>
      </c>
      <c r="B33" s="12">
        <v>1</v>
      </c>
      <c r="C33" s="7" t="s">
        <v>36</v>
      </c>
      <c r="D33" s="12">
        <v>9</v>
      </c>
      <c r="E33" s="17">
        <v>3</v>
      </c>
      <c r="F33" s="12">
        <v>6</v>
      </c>
      <c r="G33" s="26">
        <v>0</v>
      </c>
      <c r="H33" s="26">
        <v>0</v>
      </c>
    </row>
    <row r="34" spans="1:8" s="4" customFormat="1">
      <c r="A34" s="32"/>
      <c r="B34" s="12">
        <v>2</v>
      </c>
      <c r="C34" s="7" t="s">
        <v>37</v>
      </c>
      <c r="D34" s="12">
        <v>8</v>
      </c>
      <c r="E34" s="17">
        <v>2</v>
      </c>
      <c r="F34" s="12">
        <v>6</v>
      </c>
      <c r="G34" s="27"/>
      <c r="H34" s="27"/>
    </row>
    <row r="35" spans="1:8" s="4" customFormat="1">
      <c r="A35" s="32"/>
      <c r="B35" s="12">
        <v>3</v>
      </c>
      <c r="C35" s="7" t="s">
        <v>38</v>
      </c>
      <c r="D35" s="12">
        <v>9</v>
      </c>
      <c r="E35" s="17">
        <v>4</v>
      </c>
      <c r="F35" s="12">
        <v>5</v>
      </c>
      <c r="G35" s="27"/>
      <c r="H35" s="27"/>
    </row>
    <row r="36" spans="1:8" s="4" customFormat="1">
      <c r="A36" s="32"/>
      <c r="B36" s="12">
        <v>4</v>
      </c>
      <c r="C36" s="7" t="s">
        <v>39</v>
      </c>
      <c r="D36" s="12">
        <v>8</v>
      </c>
      <c r="E36" s="17">
        <v>3</v>
      </c>
      <c r="F36" s="12">
        <v>5</v>
      </c>
      <c r="G36" s="27"/>
      <c r="H36" s="27"/>
    </row>
    <row r="37" spans="1:8" s="4" customFormat="1">
      <c r="A37" s="32"/>
      <c r="B37" s="12">
        <v>5</v>
      </c>
      <c r="C37" s="7" t="s">
        <v>40</v>
      </c>
      <c r="D37" s="12">
        <v>8</v>
      </c>
      <c r="E37" s="17">
        <v>5</v>
      </c>
      <c r="F37" s="12">
        <v>3</v>
      </c>
      <c r="G37" s="27"/>
      <c r="H37" s="27"/>
    </row>
    <row r="38" spans="1:8" s="4" customFormat="1">
      <c r="A38" s="32"/>
      <c r="B38" s="12">
        <v>6</v>
      </c>
      <c r="C38" s="7" t="s">
        <v>41</v>
      </c>
      <c r="D38" s="12">
        <v>8</v>
      </c>
      <c r="E38" s="17">
        <v>2</v>
      </c>
      <c r="F38" s="12">
        <v>6</v>
      </c>
      <c r="G38" s="27"/>
      <c r="H38" s="27"/>
    </row>
    <row r="39" spans="1:8" s="1" customFormat="1">
      <c r="A39" s="32"/>
      <c r="B39" s="8" t="s">
        <v>7</v>
      </c>
      <c r="C39" s="7"/>
      <c r="D39" s="13">
        <f>SUM(D33:D38)</f>
        <v>50</v>
      </c>
      <c r="E39" s="13">
        <f>SUM(E33:E38)</f>
        <v>19</v>
      </c>
      <c r="F39" s="13">
        <f>SUM(F33:F38)</f>
        <v>31</v>
      </c>
      <c r="G39" s="28"/>
      <c r="H39" s="28"/>
    </row>
    <row r="40" spans="1:8" s="5" customFormat="1" ht="19.5" customHeight="1">
      <c r="A40" s="14"/>
      <c r="B40" s="15" t="s">
        <v>32</v>
      </c>
      <c r="C40" s="16"/>
      <c r="D40" s="16">
        <v>327</v>
      </c>
      <c r="E40" s="14">
        <v>120</v>
      </c>
      <c r="F40" s="14">
        <v>190</v>
      </c>
      <c r="G40" s="14">
        <v>7</v>
      </c>
      <c r="H40" s="14">
        <v>30</v>
      </c>
    </row>
    <row r="41" spans="1:8" ht="27" customHeight="1">
      <c r="A41" s="34" t="s">
        <v>33</v>
      </c>
      <c r="B41" s="34"/>
      <c r="C41" s="34"/>
      <c r="D41" s="34"/>
      <c r="E41" s="34"/>
      <c r="F41" s="34"/>
      <c r="G41" s="34"/>
      <c r="H41"/>
    </row>
  </sheetData>
  <mergeCells count="25">
    <mergeCell ref="G2:G3"/>
    <mergeCell ref="G4:G10"/>
    <mergeCell ref="A41:G41"/>
    <mergeCell ref="G11:G17"/>
    <mergeCell ref="G18:G24"/>
    <mergeCell ref="A11:A17"/>
    <mergeCell ref="A18:A24"/>
    <mergeCell ref="A25:A32"/>
    <mergeCell ref="G25:G32"/>
    <mergeCell ref="H25:H32"/>
    <mergeCell ref="H33:H39"/>
    <mergeCell ref="A1:H1"/>
    <mergeCell ref="H2:H3"/>
    <mergeCell ref="H4:H10"/>
    <mergeCell ref="H11:H17"/>
    <mergeCell ref="H18:H24"/>
    <mergeCell ref="A33:A39"/>
    <mergeCell ref="G33:G39"/>
    <mergeCell ref="A2:A3"/>
    <mergeCell ref="A4:A10"/>
    <mergeCell ref="B2:B3"/>
    <mergeCell ref="C2:C3"/>
    <mergeCell ref="D2:D3"/>
    <mergeCell ref="E2:E3"/>
    <mergeCell ref="F2:F3"/>
  </mergeCells>
  <phoneticPr fontId="14" type="noConversion"/>
  <pageMargins left="0.118055555555556" right="0.118055555555556" top="0.15625" bottom="0.15625" header="0.31388888888888899" footer="0.31388888888888899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2006-09-14T11:21:00Z</dcterms:created>
  <dcterms:modified xsi:type="dcterms:W3CDTF">2021-10-14T08:36:01Z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